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0305"/>
  </bookViews>
  <sheets>
    <sheet name="FEB" sheetId="1" r:id="rId1"/>
  </sheet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L68" i="1" l="1"/>
  <c r="K68" i="1"/>
  <c r="J68" i="1"/>
  <c r="I68" i="1"/>
  <c r="H68" i="1"/>
  <c r="G68" i="1"/>
  <c r="F68" i="1"/>
  <c r="E68" i="1"/>
  <c r="D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68" i="1" s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<sst xmlns="http://schemas.openxmlformats.org/spreadsheetml/2006/main" count="87" uniqueCount="82">
  <si>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</si>
  <si>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</si>
  <si>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</si>
  <si>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</si>
  <si>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FEBRERO DEL AÑO 2017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</si>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</sst>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2" fillId="2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tabSelected="1" view="pageBreakPreview" topLeftCell="A40" zoomScale="75" zoomScaleNormal="100" workbookViewId="0">
      <selection activeCell="K76" sqref="K76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4" width="19.5703125" style="33" customWidth="1"/>
    <col min="5" max="5" width="19.5703125" style="5" customWidth="1"/>
    <col min="6" max="12" width="19.5703125" style="33" customWidth="1"/>
    <col min="13" max="13" width="20.28515625" style="33" customWidth="1"/>
    <col min="14" max="14" width="4" style="5" customWidth="1"/>
    <col min="15" max="15" width="1.28515625" style="5" customWidth="1"/>
    <col min="16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34" t="s">
        <v>0</v>
      </c>
      <c r="D2" s="34"/>
      <c r="E2" s="34"/>
      <c r="F2" s="34"/>
      <c r="G2" s="34"/>
      <c r="H2" s="34"/>
      <c r="I2" s="34"/>
      <c r="J2" s="34"/>
      <c r="K2" s="34"/>
      <c r="L2" s="34"/>
      <c r="M2" s="34"/>
      <c r="O2" s="8"/>
    </row>
    <row r="3" spans="1:15" ht="19.5" customHeight="1">
      <c r="A3" s="6"/>
      <c r="C3" s="34" t="s">
        <v>1</v>
      </c>
      <c r="D3" s="34"/>
      <c r="E3" s="34"/>
      <c r="F3" s="34"/>
      <c r="G3" s="34"/>
      <c r="H3" s="34"/>
      <c r="I3" s="34"/>
      <c r="J3" s="34"/>
      <c r="K3" s="34"/>
      <c r="L3" s="34"/>
      <c r="M3" s="34"/>
      <c r="O3" s="8"/>
    </row>
    <row r="4" spans="1:15" ht="15">
      <c r="A4" s="6"/>
      <c r="C4" s="35" t="s">
        <v>2</v>
      </c>
      <c r="D4" s="35"/>
      <c r="E4" s="35"/>
      <c r="F4" s="35"/>
      <c r="G4" s="35"/>
      <c r="H4" s="35"/>
      <c r="I4" s="35"/>
      <c r="J4" s="35"/>
      <c r="K4" s="35"/>
      <c r="L4" s="35"/>
      <c r="M4" s="35"/>
      <c r="O4" s="8"/>
    </row>
    <row r="5" spans="1:15" ht="15" customHeight="1">
      <c r="A5" s="6"/>
      <c r="C5" s="36" t="s">
        <v>3</v>
      </c>
      <c r="D5" s="36"/>
      <c r="E5" s="36"/>
      <c r="F5" s="36"/>
      <c r="G5" s="36"/>
      <c r="H5" s="36"/>
      <c r="I5" s="36"/>
      <c r="J5" s="36"/>
      <c r="K5" s="36"/>
      <c r="L5" s="36"/>
      <c r="M5" s="36"/>
      <c r="O5" s="8"/>
    </row>
    <row r="6" spans="1:15" ht="15.75" customHeight="1">
      <c r="A6" s="6"/>
      <c r="C6" s="37" t="s">
        <v>4</v>
      </c>
      <c r="D6" s="37"/>
      <c r="E6" s="37"/>
      <c r="F6" s="37"/>
      <c r="G6" s="37"/>
      <c r="H6" s="37"/>
      <c r="I6" s="37"/>
      <c r="J6" s="37"/>
      <c r="K6" s="37"/>
      <c r="L6" s="37"/>
      <c r="M6" s="37"/>
      <c r="O6" s="8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10" t="s">
        <v>5</v>
      </c>
      <c r="E8" s="11" t="s">
        <v>6</v>
      </c>
      <c r="F8" s="10" t="s">
        <v>7</v>
      </c>
      <c r="G8" s="10" t="s">
        <v>8</v>
      </c>
      <c r="H8" s="12" t="s">
        <v>5</v>
      </c>
      <c r="I8" s="13" t="s">
        <v>9</v>
      </c>
      <c r="J8" s="13" t="s">
        <v>10</v>
      </c>
      <c r="K8" s="12" t="s">
        <v>11</v>
      </c>
      <c r="L8" s="12" t="s">
        <v>5</v>
      </c>
      <c r="M8" s="12" t="s">
        <v>12</v>
      </c>
      <c r="O8" s="8"/>
    </row>
    <row r="9" spans="1:15" ht="13.5" thickBot="1">
      <c r="A9" s="6"/>
      <c r="B9" s="5" t="s">
        <v>13</v>
      </c>
      <c r="C9" s="14" t="s">
        <v>14</v>
      </c>
      <c r="D9" s="15" t="s">
        <v>15</v>
      </c>
      <c r="E9" s="16" t="s">
        <v>16</v>
      </c>
      <c r="F9" s="15" t="s">
        <v>13</v>
      </c>
      <c r="G9" s="15" t="s">
        <v>13</v>
      </c>
      <c r="H9" s="17" t="s">
        <v>17</v>
      </c>
      <c r="I9" s="18" t="s">
        <v>18</v>
      </c>
      <c r="J9" s="18" t="s">
        <v>19</v>
      </c>
      <c r="K9" s="17" t="s">
        <v>20</v>
      </c>
      <c r="L9" s="17" t="s">
        <v>21</v>
      </c>
      <c r="M9" s="17" t="s">
        <v>22</v>
      </c>
      <c r="O9" s="8"/>
    </row>
    <row r="10" spans="1:15">
      <c r="A10" s="6"/>
      <c r="C10" s="19" t="s">
        <v>23</v>
      </c>
      <c r="D10" s="20">
        <v>763497</v>
      </c>
      <c r="E10" s="20">
        <v>377708</v>
      </c>
      <c r="F10" s="20">
        <v>13694</v>
      </c>
      <c r="G10" s="20">
        <v>3767</v>
      </c>
      <c r="H10" s="20">
        <v>34997</v>
      </c>
      <c r="I10" s="20">
        <v>38380</v>
      </c>
      <c r="J10" s="21">
        <v>28864</v>
      </c>
      <c r="K10" s="20">
        <v>1067</v>
      </c>
      <c r="L10" s="20">
        <v>0</v>
      </c>
      <c r="M10" s="22">
        <f>SUM(D10:L10)</f>
        <v>1261974</v>
      </c>
      <c r="O10" s="8"/>
    </row>
    <row r="11" spans="1:15">
      <c r="A11" s="6"/>
      <c r="C11" s="19" t="s">
        <v>24</v>
      </c>
      <c r="D11" s="20">
        <v>654204</v>
      </c>
      <c r="E11" s="20">
        <v>323639</v>
      </c>
      <c r="F11" s="20">
        <v>11733</v>
      </c>
      <c r="G11" s="20">
        <v>3228</v>
      </c>
      <c r="H11" s="20">
        <v>29987</v>
      </c>
      <c r="I11" s="20">
        <v>31281</v>
      </c>
      <c r="J11" s="21">
        <v>23526</v>
      </c>
      <c r="K11" s="20">
        <v>914</v>
      </c>
      <c r="L11" s="20">
        <v>0</v>
      </c>
      <c r="M11" s="22">
        <f t="shared" ref="M11:M67" si="0">SUM(D11:L11)</f>
        <v>1078512</v>
      </c>
      <c r="O11" s="8"/>
    </row>
    <row r="12" spans="1:15">
      <c r="A12" s="6"/>
      <c r="C12" s="19" t="s">
        <v>25</v>
      </c>
      <c r="D12" s="20">
        <v>503184</v>
      </c>
      <c r="E12" s="20">
        <v>248929</v>
      </c>
      <c r="F12" s="20">
        <v>9025</v>
      </c>
      <c r="G12" s="20">
        <v>2483</v>
      </c>
      <c r="H12" s="20">
        <v>23065</v>
      </c>
      <c r="I12" s="20">
        <v>19236</v>
      </c>
      <c r="J12" s="21">
        <v>14466</v>
      </c>
      <c r="K12" s="20">
        <v>703</v>
      </c>
      <c r="L12" s="20">
        <v>0</v>
      </c>
      <c r="M12" s="22">
        <f t="shared" si="0"/>
        <v>821091</v>
      </c>
      <c r="O12" s="8"/>
    </row>
    <row r="13" spans="1:15">
      <c r="A13" s="6"/>
      <c r="C13" s="19" t="s">
        <v>26</v>
      </c>
      <c r="D13" s="20">
        <v>592249</v>
      </c>
      <c r="E13" s="20">
        <v>292990</v>
      </c>
      <c r="F13" s="20">
        <v>10622</v>
      </c>
      <c r="G13" s="20">
        <v>2922</v>
      </c>
      <c r="H13" s="20">
        <v>27147</v>
      </c>
      <c r="I13" s="20">
        <v>28088</v>
      </c>
      <c r="J13" s="21">
        <v>21123</v>
      </c>
      <c r="K13" s="20">
        <v>827</v>
      </c>
      <c r="L13" s="20">
        <v>0</v>
      </c>
      <c r="M13" s="22">
        <f t="shared" si="0"/>
        <v>975968</v>
      </c>
      <c r="O13" s="8"/>
    </row>
    <row r="14" spans="1:15">
      <c r="A14" s="6"/>
      <c r="C14" s="19" t="s">
        <v>27</v>
      </c>
      <c r="D14" s="20">
        <v>3348767</v>
      </c>
      <c r="E14" s="20">
        <v>1656659</v>
      </c>
      <c r="F14" s="20">
        <v>60062</v>
      </c>
      <c r="G14" s="20">
        <v>16523</v>
      </c>
      <c r="H14" s="20">
        <v>153499</v>
      </c>
      <c r="I14" s="20">
        <v>220377</v>
      </c>
      <c r="J14" s="21">
        <v>165736</v>
      </c>
      <c r="K14" s="20">
        <v>4679</v>
      </c>
      <c r="L14" s="20">
        <v>394589</v>
      </c>
      <c r="M14" s="22">
        <f t="shared" si="0"/>
        <v>6020891</v>
      </c>
      <c r="O14" s="8"/>
    </row>
    <row r="15" spans="1:15">
      <c r="A15" s="6"/>
      <c r="C15" s="19" t="s">
        <v>28</v>
      </c>
      <c r="D15" s="20">
        <v>843816</v>
      </c>
      <c r="E15" s="20">
        <v>417442</v>
      </c>
      <c r="F15" s="20">
        <v>15134</v>
      </c>
      <c r="G15" s="20">
        <v>4163</v>
      </c>
      <c r="H15" s="20">
        <v>38678</v>
      </c>
      <c r="I15" s="20">
        <v>47212</v>
      </c>
      <c r="J15" s="21">
        <v>35506</v>
      </c>
      <c r="K15" s="20">
        <v>1179</v>
      </c>
      <c r="L15" s="20">
        <v>0</v>
      </c>
      <c r="M15" s="22">
        <f t="shared" si="0"/>
        <v>1403130</v>
      </c>
      <c r="O15" s="8"/>
    </row>
    <row r="16" spans="1:15">
      <c r="A16" s="6"/>
      <c r="C16" s="19" t="s">
        <v>29</v>
      </c>
      <c r="D16" s="20">
        <v>1661171</v>
      </c>
      <c r="E16" s="20">
        <v>821793</v>
      </c>
      <c r="F16" s="20">
        <v>29794</v>
      </c>
      <c r="G16" s="20">
        <v>8196</v>
      </c>
      <c r="H16" s="20">
        <v>76144</v>
      </c>
      <c r="I16" s="20">
        <v>70229</v>
      </c>
      <c r="J16" s="21">
        <v>52816</v>
      </c>
      <c r="K16" s="20">
        <v>2321</v>
      </c>
      <c r="L16" s="20">
        <v>0</v>
      </c>
      <c r="M16" s="22">
        <f t="shared" si="0"/>
        <v>2722464</v>
      </c>
      <c r="O16" s="8"/>
    </row>
    <row r="17" spans="1:15">
      <c r="A17" s="6"/>
      <c r="C17" s="19" t="s">
        <v>30</v>
      </c>
      <c r="D17" s="20">
        <v>1068458</v>
      </c>
      <c r="E17" s="20">
        <v>528574</v>
      </c>
      <c r="F17" s="20">
        <v>19163</v>
      </c>
      <c r="G17" s="20">
        <v>5272</v>
      </c>
      <c r="H17" s="20">
        <v>48975</v>
      </c>
      <c r="I17" s="20">
        <v>69422</v>
      </c>
      <c r="J17" s="21">
        <v>52209</v>
      </c>
      <c r="K17" s="20">
        <v>1493</v>
      </c>
      <c r="L17" s="20">
        <v>0</v>
      </c>
      <c r="M17" s="22">
        <f t="shared" si="0"/>
        <v>1793566</v>
      </c>
      <c r="O17" s="8"/>
    </row>
    <row r="18" spans="1:15">
      <c r="A18" s="6"/>
      <c r="C18" s="19" t="s">
        <v>31</v>
      </c>
      <c r="D18" s="20">
        <v>1513130</v>
      </c>
      <c r="E18" s="20">
        <v>748556</v>
      </c>
      <c r="F18" s="20">
        <v>27139</v>
      </c>
      <c r="G18" s="20">
        <v>7466</v>
      </c>
      <c r="H18" s="20">
        <v>69358</v>
      </c>
      <c r="I18" s="20">
        <v>73943</v>
      </c>
      <c r="J18" s="21">
        <v>55609</v>
      </c>
      <c r="K18" s="20">
        <v>2114</v>
      </c>
      <c r="L18" s="20">
        <v>0</v>
      </c>
      <c r="M18" s="22">
        <f t="shared" si="0"/>
        <v>2497315</v>
      </c>
      <c r="O18" s="8"/>
    </row>
    <row r="19" spans="1:15">
      <c r="A19" s="6"/>
      <c r="C19" s="19" t="s">
        <v>32</v>
      </c>
      <c r="D19" s="20">
        <v>400240</v>
      </c>
      <c r="E19" s="20">
        <v>198002</v>
      </c>
      <c r="F19" s="20">
        <v>7178</v>
      </c>
      <c r="G19" s="20">
        <v>1975</v>
      </c>
      <c r="H19" s="20">
        <v>18346</v>
      </c>
      <c r="I19" s="20">
        <v>13172</v>
      </c>
      <c r="J19" s="21">
        <v>9906</v>
      </c>
      <c r="K19" s="20">
        <v>559</v>
      </c>
      <c r="L19" s="20">
        <v>0</v>
      </c>
      <c r="M19" s="22">
        <f t="shared" si="0"/>
        <v>649378</v>
      </c>
      <c r="O19" s="8"/>
    </row>
    <row r="20" spans="1:15">
      <c r="A20" s="6"/>
      <c r="C20" s="19" t="s">
        <v>33</v>
      </c>
      <c r="D20" s="20">
        <v>487591</v>
      </c>
      <c r="E20" s="20">
        <v>241215</v>
      </c>
      <c r="F20" s="20">
        <v>8745</v>
      </c>
      <c r="G20" s="20">
        <v>2406</v>
      </c>
      <c r="H20" s="20">
        <v>22350</v>
      </c>
      <c r="I20" s="20">
        <v>18647</v>
      </c>
      <c r="J20" s="21">
        <v>14023</v>
      </c>
      <c r="K20" s="20">
        <v>681</v>
      </c>
      <c r="L20" s="20">
        <v>0</v>
      </c>
      <c r="M20" s="22">
        <f t="shared" si="0"/>
        <v>795658</v>
      </c>
      <c r="O20" s="8"/>
    </row>
    <row r="21" spans="1:15">
      <c r="A21" s="6"/>
      <c r="C21" s="19" t="s">
        <v>34</v>
      </c>
      <c r="D21" s="20">
        <v>16216702</v>
      </c>
      <c r="E21" s="20">
        <v>8022519</v>
      </c>
      <c r="F21" s="20">
        <v>290854</v>
      </c>
      <c r="G21" s="20">
        <v>80015</v>
      </c>
      <c r="H21" s="20">
        <v>743332</v>
      </c>
      <c r="I21" s="20">
        <v>1140039</v>
      </c>
      <c r="J21" s="21">
        <v>857373</v>
      </c>
      <c r="K21" s="20">
        <v>22658</v>
      </c>
      <c r="L21" s="20">
        <v>2099359</v>
      </c>
      <c r="M21" s="22">
        <f t="shared" si="0"/>
        <v>29472851</v>
      </c>
      <c r="O21" s="8"/>
    </row>
    <row r="22" spans="1:15">
      <c r="A22" s="6"/>
      <c r="C22" s="19" t="s">
        <v>35</v>
      </c>
      <c r="D22" s="20">
        <v>1026340</v>
      </c>
      <c r="E22" s="20">
        <v>507738</v>
      </c>
      <c r="F22" s="20">
        <v>18408</v>
      </c>
      <c r="G22" s="20">
        <v>5064</v>
      </c>
      <c r="H22" s="20">
        <v>47045</v>
      </c>
      <c r="I22" s="20">
        <v>50637</v>
      </c>
      <c r="J22" s="21">
        <v>38082</v>
      </c>
      <c r="K22" s="20">
        <v>1434</v>
      </c>
      <c r="L22" s="20">
        <v>42522</v>
      </c>
      <c r="M22" s="22">
        <f t="shared" si="0"/>
        <v>1737270</v>
      </c>
      <c r="O22" s="8"/>
    </row>
    <row r="23" spans="1:15">
      <c r="A23" s="6"/>
      <c r="C23" s="19" t="s">
        <v>36</v>
      </c>
      <c r="D23" s="20">
        <v>659733</v>
      </c>
      <c r="E23" s="20">
        <v>326375</v>
      </c>
      <c r="F23" s="20">
        <v>11833</v>
      </c>
      <c r="G23" s="20">
        <v>3255</v>
      </c>
      <c r="H23" s="20">
        <v>30240</v>
      </c>
      <c r="I23" s="20">
        <v>34858</v>
      </c>
      <c r="J23" s="21">
        <v>26215</v>
      </c>
      <c r="K23" s="20">
        <v>922</v>
      </c>
      <c r="L23" s="20">
        <v>0</v>
      </c>
      <c r="M23" s="22">
        <f t="shared" si="0"/>
        <v>1093431</v>
      </c>
      <c r="O23" s="8"/>
    </row>
    <row r="24" spans="1:15">
      <c r="A24" s="6"/>
      <c r="C24" s="19" t="s">
        <v>37</v>
      </c>
      <c r="D24" s="20">
        <v>2812257</v>
      </c>
      <c r="E24" s="20">
        <v>1391244</v>
      </c>
      <c r="F24" s="20">
        <v>50439</v>
      </c>
      <c r="G24" s="20">
        <v>13876</v>
      </c>
      <c r="H24" s="20">
        <v>128907</v>
      </c>
      <c r="I24" s="20">
        <v>136073</v>
      </c>
      <c r="J24" s="21">
        <v>102334</v>
      </c>
      <c r="K24" s="20">
        <v>3929</v>
      </c>
      <c r="L24" s="20">
        <v>0</v>
      </c>
      <c r="M24" s="22">
        <f t="shared" si="0"/>
        <v>4639059</v>
      </c>
      <c r="O24" s="8"/>
    </row>
    <row r="25" spans="1:15">
      <c r="A25" s="6"/>
      <c r="C25" s="19" t="s">
        <v>38</v>
      </c>
      <c r="D25" s="20">
        <v>1805882</v>
      </c>
      <c r="E25" s="20">
        <v>893383</v>
      </c>
      <c r="F25" s="20">
        <v>32389</v>
      </c>
      <c r="G25" s="20">
        <v>8910</v>
      </c>
      <c r="H25" s="20">
        <v>82777</v>
      </c>
      <c r="I25" s="20">
        <v>119126</v>
      </c>
      <c r="J25" s="21">
        <v>89589</v>
      </c>
      <c r="K25" s="20">
        <v>2523</v>
      </c>
      <c r="L25" s="20">
        <v>0</v>
      </c>
      <c r="M25" s="22">
        <f t="shared" si="0"/>
        <v>3034579</v>
      </c>
      <c r="O25" s="8"/>
    </row>
    <row r="26" spans="1:15">
      <c r="A26" s="6"/>
      <c r="C26" s="19" t="s">
        <v>39</v>
      </c>
      <c r="D26" s="20">
        <v>13221331</v>
      </c>
      <c r="E26" s="20">
        <v>6540688</v>
      </c>
      <c r="F26" s="20">
        <v>237131</v>
      </c>
      <c r="G26" s="20">
        <v>65235</v>
      </c>
      <c r="H26" s="20">
        <v>606032</v>
      </c>
      <c r="I26" s="20">
        <v>920874</v>
      </c>
      <c r="J26" s="21">
        <v>692549</v>
      </c>
      <c r="K26" s="20">
        <v>18473</v>
      </c>
      <c r="L26" s="20">
        <v>2010014</v>
      </c>
      <c r="M26" s="22">
        <f t="shared" si="0"/>
        <v>24312327</v>
      </c>
      <c r="O26" s="8"/>
    </row>
    <row r="27" spans="1:15">
      <c r="A27" s="6"/>
      <c r="C27" s="19" t="s">
        <v>40</v>
      </c>
      <c r="D27" s="20">
        <v>690411</v>
      </c>
      <c r="E27" s="20">
        <v>341551</v>
      </c>
      <c r="F27" s="20">
        <v>12383</v>
      </c>
      <c r="G27" s="20">
        <v>3407</v>
      </c>
      <c r="H27" s="20">
        <v>31647</v>
      </c>
      <c r="I27" s="20">
        <v>28824</v>
      </c>
      <c r="J27" s="21">
        <v>21677</v>
      </c>
      <c r="K27" s="20">
        <v>965</v>
      </c>
      <c r="L27" s="20">
        <v>7204</v>
      </c>
      <c r="M27" s="22">
        <f t="shared" si="0"/>
        <v>1138069</v>
      </c>
      <c r="O27" s="8"/>
    </row>
    <row r="28" spans="1:15">
      <c r="A28" s="6"/>
      <c r="C28" s="19" t="s">
        <v>41</v>
      </c>
      <c r="D28" s="20">
        <v>2541767</v>
      </c>
      <c r="E28" s="20">
        <v>1257431</v>
      </c>
      <c r="F28" s="20">
        <v>45588</v>
      </c>
      <c r="G28" s="20">
        <v>12541</v>
      </c>
      <c r="H28" s="20">
        <v>116508</v>
      </c>
      <c r="I28" s="20">
        <v>136429</v>
      </c>
      <c r="J28" s="21">
        <v>102602</v>
      </c>
      <c r="K28" s="20">
        <v>3551</v>
      </c>
      <c r="L28" s="20">
        <v>178549</v>
      </c>
      <c r="M28" s="22">
        <f t="shared" si="0"/>
        <v>4394966</v>
      </c>
      <c r="O28" s="8"/>
    </row>
    <row r="29" spans="1:15">
      <c r="A29" s="6"/>
      <c r="C29" s="19" t="s">
        <v>42</v>
      </c>
      <c r="D29" s="20">
        <v>5522028</v>
      </c>
      <c r="E29" s="20">
        <v>2731787</v>
      </c>
      <c r="F29" s="20">
        <v>99040</v>
      </c>
      <c r="G29" s="20">
        <v>27246</v>
      </c>
      <c r="H29" s="20">
        <v>253115</v>
      </c>
      <c r="I29" s="20">
        <v>328796</v>
      </c>
      <c r="J29" s="21">
        <v>247273</v>
      </c>
      <c r="K29" s="20">
        <v>7715</v>
      </c>
      <c r="L29" s="20">
        <v>608506</v>
      </c>
      <c r="M29" s="22">
        <f t="shared" si="0"/>
        <v>9825506</v>
      </c>
      <c r="O29" s="8"/>
    </row>
    <row r="30" spans="1:15">
      <c r="A30" s="6"/>
      <c r="C30" s="19" t="s">
        <v>43</v>
      </c>
      <c r="D30" s="20">
        <v>809898</v>
      </c>
      <c r="E30" s="20">
        <v>400663</v>
      </c>
      <c r="F30" s="20">
        <v>14526</v>
      </c>
      <c r="G30" s="20">
        <v>3996</v>
      </c>
      <c r="H30" s="20">
        <v>37124</v>
      </c>
      <c r="I30" s="20">
        <v>31382</v>
      </c>
      <c r="J30" s="21">
        <v>23601</v>
      </c>
      <c r="K30" s="20">
        <v>1132</v>
      </c>
      <c r="L30" s="20">
        <v>0</v>
      </c>
      <c r="M30" s="22">
        <f t="shared" si="0"/>
        <v>1322322</v>
      </c>
      <c r="O30" s="8"/>
    </row>
    <row r="31" spans="1:15">
      <c r="A31" s="6"/>
      <c r="C31" s="19" t="s">
        <v>44</v>
      </c>
      <c r="D31" s="20">
        <v>1775378</v>
      </c>
      <c r="E31" s="20">
        <v>878292</v>
      </c>
      <c r="F31" s="20">
        <v>31842</v>
      </c>
      <c r="G31" s="20">
        <v>8760</v>
      </c>
      <c r="H31" s="20">
        <v>81379</v>
      </c>
      <c r="I31" s="20">
        <v>114614</v>
      </c>
      <c r="J31" s="21">
        <v>86197</v>
      </c>
      <c r="K31" s="20">
        <v>2481</v>
      </c>
      <c r="L31" s="20">
        <v>0</v>
      </c>
      <c r="M31" s="22">
        <f t="shared" si="0"/>
        <v>2978943</v>
      </c>
      <c r="O31" s="8"/>
    </row>
    <row r="32" spans="1:15">
      <c r="A32" s="6"/>
      <c r="C32" s="19" t="s">
        <v>45</v>
      </c>
      <c r="D32" s="20">
        <v>1509727</v>
      </c>
      <c r="E32" s="20">
        <v>746873</v>
      </c>
      <c r="F32" s="20">
        <v>27078</v>
      </c>
      <c r="G32" s="20">
        <v>7449</v>
      </c>
      <c r="H32" s="20">
        <v>69202</v>
      </c>
      <c r="I32" s="20">
        <v>75131</v>
      </c>
      <c r="J32" s="21">
        <v>56503</v>
      </c>
      <c r="K32" s="20">
        <v>2109</v>
      </c>
      <c r="L32" s="20">
        <v>230153</v>
      </c>
      <c r="M32" s="22">
        <f t="shared" si="0"/>
        <v>2724225</v>
      </c>
      <c r="O32" s="8"/>
    </row>
    <row r="33" spans="1:15">
      <c r="A33" s="6"/>
      <c r="C33" s="19" t="s">
        <v>46</v>
      </c>
      <c r="D33" s="20">
        <v>3395104</v>
      </c>
      <c r="E33" s="20">
        <v>1679582</v>
      </c>
      <c r="F33" s="20">
        <v>60893</v>
      </c>
      <c r="G33" s="20">
        <v>16752</v>
      </c>
      <c r="H33" s="20">
        <v>155623</v>
      </c>
      <c r="I33" s="20">
        <v>255815</v>
      </c>
      <c r="J33" s="21">
        <v>192388</v>
      </c>
      <c r="K33" s="20">
        <v>4744</v>
      </c>
      <c r="L33" s="20">
        <v>407199</v>
      </c>
      <c r="M33" s="22">
        <f t="shared" si="0"/>
        <v>6168100</v>
      </c>
      <c r="O33" s="8"/>
    </row>
    <row r="34" spans="1:15">
      <c r="A34" s="6"/>
      <c r="C34" s="19" t="s">
        <v>47</v>
      </c>
      <c r="D34" s="20">
        <v>1096798</v>
      </c>
      <c r="E34" s="20">
        <v>542594</v>
      </c>
      <c r="F34" s="20">
        <v>19672</v>
      </c>
      <c r="G34" s="20">
        <v>5412</v>
      </c>
      <c r="H34" s="20">
        <v>50274</v>
      </c>
      <c r="I34" s="20">
        <v>68744</v>
      </c>
      <c r="J34" s="21">
        <v>51699</v>
      </c>
      <c r="K34" s="20">
        <v>1532</v>
      </c>
      <c r="L34" s="20">
        <v>0</v>
      </c>
      <c r="M34" s="22">
        <f t="shared" si="0"/>
        <v>1836725</v>
      </c>
      <c r="O34" s="8"/>
    </row>
    <row r="35" spans="1:15">
      <c r="A35" s="6"/>
      <c r="C35" s="19" t="s">
        <v>48</v>
      </c>
      <c r="D35" s="20">
        <v>4728801</v>
      </c>
      <c r="E35" s="20">
        <v>2339372</v>
      </c>
      <c r="F35" s="20">
        <v>84813</v>
      </c>
      <c r="G35" s="20">
        <v>23332</v>
      </c>
      <c r="H35" s="20">
        <v>216756</v>
      </c>
      <c r="I35" s="20">
        <v>156847</v>
      </c>
      <c r="J35" s="21">
        <v>117958</v>
      </c>
      <c r="K35" s="20">
        <v>6607</v>
      </c>
      <c r="L35" s="20">
        <v>0</v>
      </c>
      <c r="M35" s="22">
        <f t="shared" si="0"/>
        <v>7674486</v>
      </c>
      <c r="O35" s="8"/>
    </row>
    <row r="36" spans="1:15">
      <c r="A36" s="6"/>
      <c r="C36" s="19" t="s">
        <v>49</v>
      </c>
      <c r="D36" s="20">
        <v>776736</v>
      </c>
      <c r="E36" s="20">
        <v>384257</v>
      </c>
      <c r="F36" s="20">
        <v>13931</v>
      </c>
      <c r="G36" s="20">
        <v>3832</v>
      </c>
      <c r="H36" s="20">
        <v>35604</v>
      </c>
      <c r="I36" s="20">
        <v>24454</v>
      </c>
      <c r="J36" s="21">
        <v>18390</v>
      </c>
      <c r="K36" s="20">
        <v>1085</v>
      </c>
      <c r="L36" s="20">
        <v>0</v>
      </c>
      <c r="M36" s="22">
        <f t="shared" si="0"/>
        <v>1258289</v>
      </c>
      <c r="O36" s="8"/>
    </row>
    <row r="37" spans="1:15">
      <c r="A37" s="6"/>
      <c r="C37" s="19" t="s">
        <v>50</v>
      </c>
      <c r="D37" s="20">
        <v>534626</v>
      </c>
      <c r="E37" s="20">
        <v>264483</v>
      </c>
      <c r="F37" s="20">
        <v>9589</v>
      </c>
      <c r="G37" s="20">
        <v>2638</v>
      </c>
      <c r="H37" s="20">
        <v>24506</v>
      </c>
      <c r="I37" s="20">
        <v>19732</v>
      </c>
      <c r="J37" s="21">
        <v>14839</v>
      </c>
      <c r="K37" s="20">
        <v>747</v>
      </c>
      <c r="L37" s="20">
        <v>0</v>
      </c>
      <c r="M37" s="22">
        <f t="shared" si="0"/>
        <v>871160</v>
      </c>
      <c r="O37" s="8"/>
    </row>
    <row r="38" spans="1:15">
      <c r="A38" s="6"/>
      <c r="C38" s="19" t="s">
        <v>51</v>
      </c>
      <c r="D38" s="20">
        <v>1979798</v>
      </c>
      <c r="E38" s="20">
        <v>979420</v>
      </c>
      <c r="F38" s="20">
        <v>35509</v>
      </c>
      <c r="G38" s="20">
        <v>9768</v>
      </c>
      <c r="H38" s="20">
        <v>90749</v>
      </c>
      <c r="I38" s="20">
        <v>123547</v>
      </c>
      <c r="J38" s="21">
        <v>92914</v>
      </c>
      <c r="K38" s="20">
        <v>2766</v>
      </c>
      <c r="L38" s="20">
        <v>0</v>
      </c>
      <c r="M38" s="22">
        <f t="shared" si="0"/>
        <v>3314471</v>
      </c>
      <c r="O38" s="8"/>
    </row>
    <row r="39" spans="1:15">
      <c r="A39" s="6"/>
      <c r="C39" s="19" t="s">
        <v>52</v>
      </c>
      <c r="D39" s="20">
        <v>463298</v>
      </c>
      <c r="E39" s="20">
        <v>229197</v>
      </c>
      <c r="F39" s="20">
        <v>8309</v>
      </c>
      <c r="G39" s="20">
        <v>2286</v>
      </c>
      <c r="H39" s="20">
        <v>21236</v>
      </c>
      <c r="I39" s="20">
        <v>17688</v>
      </c>
      <c r="J39" s="21">
        <v>13303</v>
      </c>
      <c r="K39" s="20">
        <v>647</v>
      </c>
      <c r="L39" s="20">
        <v>0</v>
      </c>
      <c r="M39" s="22">
        <f t="shared" si="0"/>
        <v>755964</v>
      </c>
      <c r="O39" s="8"/>
    </row>
    <row r="40" spans="1:15">
      <c r="A40" s="6"/>
      <c r="C40" s="19" t="s">
        <v>53</v>
      </c>
      <c r="D40" s="20">
        <v>1374246</v>
      </c>
      <c r="E40" s="20">
        <v>679849</v>
      </c>
      <c r="F40" s="20">
        <v>24648</v>
      </c>
      <c r="G40" s="20">
        <v>6781</v>
      </c>
      <c r="H40" s="20">
        <v>62992</v>
      </c>
      <c r="I40" s="20">
        <v>58460</v>
      </c>
      <c r="J40" s="21">
        <v>43965</v>
      </c>
      <c r="K40" s="20">
        <v>1920</v>
      </c>
      <c r="L40" s="20">
        <v>66774</v>
      </c>
      <c r="M40" s="22">
        <f t="shared" si="0"/>
        <v>2319635</v>
      </c>
      <c r="O40" s="8"/>
    </row>
    <row r="41" spans="1:15">
      <c r="A41" s="6"/>
      <c r="C41" s="19" t="s">
        <v>54</v>
      </c>
      <c r="D41" s="20">
        <v>1206811</v>
      </c>
      <c r="E41" s="20">
        <v>597018</v>
      </c>
      <c r="F41" s="20">
        <v>21645</v>
      </c>
      <c r="G41" s="20">
        <v>5955</v>
      </c>
      <c r="H41" s="20">
        <v>55317</v>
      </c>
      <c r="I41" s="20">
        <v>67561</v>
      </c>
      <c r="J41" s="21">
        <v>50810</v>
      </c>
      <c r="K41" s="20">
        <v>1686</v>
      </c>
      <c r="L41" s="20">
        <v>0</v>
      </c>
      <c r="M41" s="22">
        <f t="shared" si="0"/>
        <v>2006803</v>
      </c>
      <c r="O41" s="8"/>
    </row>
    <row r="42" spans="1:15">
      <c r="A42" s="6"/>
      <c r="C42" s="19" t="s">
        <v>55</v>
      </c>
      <c r="D42" s="20">
        <v>757695</v>
      </c>
      <c r="E42" s="20">
        <v>374837</v>
      </c>
      <c r="F42" s="20">
        <v>13590</v>
      </c>
      <c r="G42" s="20">
        <v>3739</v>
      </c>
      <c r="H42" s="20">
        <v>34731</v>
      </c>
      <c r="I42" s="20">
        <v>30727</v>
      </c>
      <c r="J42" s="21">
        <v>23109</v>
      </c>
      <c r="K42" s="20">
        <v>1059</v>
      </c>
      <c r="L42" s="20">
        <v>0</v>
      </c>
      <c r="M42" s="22">
        <f t="shared" si="0"/>
        <v>1239487</v>
      </c>
      <c r="O42" s="8"/>
    </row>
    <row r="43" spans="1:15">
      <c r="A43" s="6"/>
      <c r="C43" s="19" t="s">
        <v>56</v>
      </c>
      <c r="D43" s="20">
        <v>2990130</v>
      </c>
      <c r="E43" s="20">
        <v>1479239</v>
      </c>
      <c r="F43" s="20">
        <v>53629</v>
      </c>
      <c r="G43" s="20">
        <v>14754</v>
      </c>
      <c r="H43" s="20">
        <v>137060</v>
      </c>
      <c r="I43" s="20">
        <v>163515</v>
      </c>
      <c r="J43" s="21">
        <v>122973</v>
      </c>
      <c r="K43" s="20">
        <v>4178</v>
      </c>
      <c r="L43" s="20">
        <v>0</v>
      </c>
      <c r="M43" s="22">
        <f t="shared" si="0"/>
        <v>4965478</v>
      </c>
      <c r="O43" s="8"/>
    </row>
    <row r="44" spans="1:15">
      <c r="A44" s="6"/>
      <c r="C44" s="19" t="s">
        <v>57</v>
      </c>
      <c r="D44" s="20">
        <v>1367048</v>
      </c>
      <c r="E44" s="20">
        <v>676289</v>
      </c>
      <c r="F44" s="20">
        <v>24519</v>
      </c>
      <c r="G44" s="20">
        <v>6745</v>
      </c>
      <c r="H44" s="20">
        <v>62662</v>
      </c>
      <c r="I44" s="20">
        <v>88809</v>
      </c>
      <c r="J44" s="21">
        <v>66789</v>
      </c>
      <c r="K44" s="20">
        <v>1910</v>
      </c>
      <c r="L44" s="20">
        <v>0</v>
      </c>
      <c r="M44" s="22">
        <f t="shared" si="0"/>
        <v>2294771</v>
      </c>
      <c r="O44" s="8"/>
    </row>
    <row r="45" spans="1:15">
      <c r="A45" s="6"/>
      <c r="C45" s="19" t="s">
        <v>58</v>
      </c>
      <c r="D45" s="20">
        <v>3124196</v>
      </c>
      <c r="E45" s="20">
        <v>1545562</v>
      </c>
      <c r="F45" s="20">
        <v>56034</v>
      </c>
      <c r="G45" s="20">
        <v>15415</v>
      </c>
      <c r="H45" s="20">
        <v>143205</v>
      </c>
      <c r="I45" s="20">
        <v>217537</v>
      </c>
      <c r="J45" s="21">
        <v>163601</v>
      </c>
      <c r="K45" s="20">
        <v>4365</v>
      </c>
      <c r="L45" s="20">
        <v>0</v>
      </c>
      <c r="M45" s="22">
        <f t="shared" si="0"/>
        <v>5269915</v>
      </c>
      <c r="O45" s="8"/>
    </row>
    <row r="46" spans="1:15">
      <c r="A46" s="6"/>
      <c r="C46" s="19" t="s">
        <v>59</v>
      </c>
      <c r="D46" s="20">
        <v>1454860</v>
      </c>
      <c r="E46" s="20">
        <v>719730</v>
      </c>
      <c r="F46" s="20">
        <v>26094</v>
      </c>
      <c r="G46" s="20">
        <v>7178</v>
      </c>
      <c r="H46" s="20">
        <v>66687</v>
      </c>
      <c r="I46" s="20">
        <v>94452</v>
      </c>
      <c r="J46" s="21">
        <v>71034</v>
      </c>
      <c r="K46" s="20">
        <v>2033</v>
      </c>
      <c r="L46" s="20">
        <v>0</v>
      </c>
      <c r="M46" s="22">
        <f t="shared" si="0"/>
        <v>2442068</v>
      </c>
      <c r="O46" s="8"/>
    </row>
    <row r="47" spans="1:15">
      <c r="A47" s="6"/>
      <c r="C47" s="19" t="s">
        <v>60</v>
      </c>
      <c r="D47" s="20">
        <v>5822241</v>
      </c>
      <c r="E47" s="20">
        <v>2880305</v>
      </c>
      <c r="F47" s="20">
        <v>104425</v>
      </c>
      <c r="G47" s="20">
        <v>28727</v>
      </c>
      <c r="H47" s="20">
        <v>266876</v>
      </c>
      <c r="I47" s="20">
        <v>378594</v>
      </c>
      <c r="J47" s="21">
        <v>284724</v>
      </c>
      <c r="K47" s="20">
        <v>8135</v>
      </c>
      <c r="L47" s="20">
        <v>0</v>
      </c>
      <c r="M47" s="22">
        <f t="shared" si="0"/>
        <v>9774027</v>
      </c>
      <c r="O47" s="8"/>
    </row>
    <row r="48" spans="1:15">
      <c r="A48" s="6"/>
      <c r="C48" s="19" t="s">
        <v>61</v>
      </c>
      <c r="D48" s="20">
        <v>4817766</v>
      </c>
      <c r="E48" s="20">
        <v>2383384</v>
      </c>
      <c r="F48" s="20">
        <v>86409</v>
      </c>
      <c r="G48" s="20">
        <v>23771</v>
      </c>
      <c r="H48" s="20">
        <v>220834</v>
      </c>
      <c r="I48" s="20">
        <v>336718</v>
      </c>
      <c r="J48" s="21">
        <v>253231</v>
      </c>
      <c r="K48" s="20">
        <v>6731</v>
      </c>
      <c r="L48" s="20">
        <v>441998</v>
      </c>
      <c r="M48" s="22">
        <f t="shared" si="0"/>
        <v>8570842</v>
      </c>
      <c r="O48" s="8"/>
    </row>
    <row r="49" spans="1:15">
      <c r="A49" s="6"/>
      <c r="C49" s="19" t="s">
        <v>62</v>
      </c>
      <c r="D49" s="20">
        <v>1959641</v>
      </c>
      <c r="E49" s="20">
        <v>969449</v>
      </c>
      <c r="F49" s="20">
        <v>35147</v>
      </c>
      <c r="G49" s="20">
        <v>9669</v>
      </c>
      <c r="H49" s="20">
        <v>89825</v>
      </c>
      <c r="I49" s="20">
        <v>121341</v>
      </c>
      <c r="J49" s="21">
        <v>91255</v>
      </c>
      <c r="K49" s="20">
        <v>2738</v>
      </c>
      <c r="L49" s="20">
        <v>0</v>
      </c>
      <c r="M49" s="22">
        <f t="shared" si="0"/>
        <v>3279065</v>
      </c>
      <c r="O49" s="8"/>
    </row>
    <row r="50" spans="1:15">
      <c r="A50" s="6"/>
      <c r="C50" s="19" t="s">
        <v>63</v>
      </c>
      <c r="D50" s="20">
        <v>485286</v>
      </c>
      <c r="E50" s="20">
        <v>240074</v>
      </c>
      <c r="F50" s="20">
        <v>8704</v>
      </c>
      <c r="G50" s="20">
        <v>2394</v>
      </c>
      <c r="H50" s="20">
        <v>22244</v>
      </c>
      <c r="I50" s="20">
        <v>19750</v>
      </c>
      <c r="J50" s="21">
        <v>14854</v>
      </c>
      <c r="K50" s="20">
        <v>678</v>
      </c>
      <c r="L50" s="20">
        <v>0</v>
      </c>
      <c r="M50" s="22">
        <f t="shared" si="0"/>
        <v>793984</v>
      </c>
      <c r="O50" s="8"/>
    </row>
    <row r="51" spans="1:15">
      <c r="A51" s="6"/>
      <c r="C51" s="19" t="s">
        <v>64</v>
      </c>
      <c r="D51" s="20">
        <v>5330492</v>
      </c>
      <c r="E51" s="20">
        <v>2637033</v>
      </c>
      <c r="F51" s="20">
        <v>95605</v>
      </c>
      <c r="G51" s="20">
        <v>26301</v>
      </c>
      <c r="H51" s="20">
        <v>244336</v>
      </c>
      <c r="I51" s="20">
        <v>335137</v>
      </c>
      <c r="J51" s="21">
        <v>252042</v>
      </c>
      <c r="K51" s="20">
        <v>7448</v>
      </c>
      <c r="L51" s="20">
        <v>1879417</v>
      </c>
      <c r="M51" s="22">
        <f t="shared" si="0"/>
        <v>10807811</v>
      </c>
      <c r="O51" s="8"/>
    </row>
    <row r="52" spans="1:15">
      <c r="A52" s="6"/>
      <c r="C52" s="19" t="s">
        <v>65</v>
      </c>
      <c r="D52" s="20">
        <v>320989</v>
      </c>
      <c r="E52" s="20">
        <v>158796</v>
      </c>
      <c r="F52" s="20">
        <v>5757</v>
      </c>
      <c r="G52" s="20">
        <v>1584</v>
      </c>
      <c r="H52" s="20">
        <v>14713</v>
      </c>
      <c r="I52" s="20">
        <v>11182</v>
      </c>
      <c r="J52" s="21">
        <v>8409</v>
      </c>
      <c r="K52" s="20">
        <v>448</v>
      </c>
      <c r="L52" s="20">
        <v>0</v>
      </c>
      <c r="M52" s="22">
        <f t="shared" si="0"/>
        <v>521878</v>
      </c>
      <c r="O52" s="8"/>
    </row>
    <row r="53" spans="1:15">
      <c r="A53" s="6"/>
      <c r="C53" s="19" t="s">
        <v>66</v>
      </c>
      <c r="D53" s="20">
        <v>1485834</v>
      </c>
      <c r="E53" s="20">
        <v>735053</v>
      </c>
      <c r="F53" s="20">
        <v>26649</v>
      </c>
      <c r="G53" s="20">
        <v>7331</v>
      </c>
      <c r="H53" s="20">
        <v>68107</v>
      </c>
      <c r="I53" s="20">
        <v>87918</v>
      </c>
      <c r="J53" s="21">
        <v>66119</v>
      </c>
      <c r="K53" s="20">
        <v>2076</v>
      </c>
      <c r="L53" s="20">
        <v>96980</v>
      </c>
      <c r="M53" s="22">
        <f t="shared" si="0"/>
        <v>2576067</v>
      </c>
      <c r="O53" s="8"/>
    </row>
    <row r="54" spans="1:15">
      <c r="A54" s="6"/>
      <c r="C54" s="19" t="s">
        <v>67</v>
      </c>
      <c r="D54" s="20">
        <v>1027931</v>
      </c>
      <c r="E54" s="20">
        <v>508525</v>
      </c>
      <c r="F54" s="20">
        <v>18436</v>
      </c>
      <c r="G54" s="20">
        <v>5072</v>
      </c>
      <c r="H54" s="20">
        <v>47118</v>
      </c>
      <c r="I54" s="20">
        <v>50348</v>
      </c>
      <c r="J54" s="21">
        <v>37864</v>
      </c>
      <c r="K54" s="20">
        <v>1436</v>
      </c>
      <c r="L54" s="20">
        <v>91574</v>
      </c>
      <c r="M54" s="22">
        <f t="shared" si="0"/>
        <v>1788304</v>
      </c>
      <c r="O54" s="8"/>
    </row>
    <row r="55" spans="1:15">
      <c r="A55" s="6"/>
      <c r="C55" s="19" t="s">
        <v>68</v>
      </c>
      <c r="D55" s="20">
        <v>1021597</v>
      </c>
      <c r="E55" s="20">
        <v>505391</v>
      </c>
      <c r="F55" s="20">
        <v>18323</v>
      </c>
      <c r="G55" s="20">
        <v>5041</v>
      </c>
      <c r="H55" s="20">
        <v>46827</v>
      </c>
      <c r="I55" s="20">
        <v>45170</v>
      </c>
      <c r="J55" s="21">
        <v>33970</v>
      </c>
      <c r="K55" s="20">
        <v>1427</v>
      </c>
      <c r="L55" s="20">
        <v>35386</v>
      </c>
      <c r="M55" s="22">
        <f t="shared" si="0"/>
        <v>1713132</v>
      </c>
      <c r="O55" s="8"/>
    </row>
    <row r="56" spans="1:15">
      <c r="A56" s="6"/>
      <c r="C56" s="19" t="s">
        <v>69</v>
      </c>
      <c r="D56" s="20">
        <v>788801</v>
      </c>
      <c r="E56" s="20">
        <v>390225</v>
      </c>
      <c r="F56" s="20">
        <v>14147</v>
      </c>
      <c r="G56" s="20">
        <v>3892</v>
      </c>
      <c r="H56" s="20">
        <v>36157</v>
      </c>
      <c r="I56" s="20">
        <v>35408</v>
      </c>
      <c r="J56" s="21">
        <v>26629</v>
      </c>
      <c r="K56" s="20">
        <v>1102</v>
      </c>
      <c r="L56" s="20">
        <v>85588</v>
      </c>
      <c r="M56" s="22">
        <f t="shared" si="0"/>
        <v>1381949</v>
      </c>
      <c r="O56" s="8"/>
    </row>
    <row r="57" spans="1:15">
      <c r="A57" s="6"/>
      <c r="C57" s="19" t="s">
        <v>70</v>
      </c>
      <c r="D57" s="20">
        <v>2498808</v>
      </c>
      <c r="E57" s="20">
        <v>1236179</v>
      </c>
      <c r="F57" s="20">
        <v>44817</v>
      </c>
      <c r="G57" s="20">
        <v>12329</v>
      </c>
      <c r="H57" s="20">
        <v>114539</v>
      </c>
      <c r="I57" s="20">
        <v>150359</v>
      </c>
      <c r="J57" s="21">
        <v>113078</v>
      </c>
      <c r="K57" s="20">
        <v>3491</v>
      </c>
      <c r="L57" s="20">
        <v>139215</v>
      </c>
      <c r="M57" s="22">
        <f t="shared" si="0"/>
        <v>4312815</v>
      </c>
      <c r="O57" s="8"/>
    </row>
    <row r="58" spans="1:15">
      <c r="A58" s="6"/>
      <c r="C58" s="19" t="s">
        <v>71</v>
      </c>
      <c r="D58" s="20">
        <v>1380356</v>
      </c>
      <c r="E58" s="20">
        <v>682872</v>
      </c>
      <c r="F58" s="20">
        <v>24757</v>
      </c>
      <c r="G58" s="20">
        <v>6811</v>
      </c>
      <c r="H58" s="20">
        <v>63272</v>
      </c>
      <c r="I58" s="20">
        <v>92401</v>
      </c>
      <c r="J58" s="21">
        <v>69491</v>
      </c>
      <c r="K58" s="20">
        <v>1929</v>
      </c>
      <c r="L58" s="20">
        <v>0</v>
      </c>
      <c r="M58" s="22">
        <f t="shared" si="0"/>
        <v>2321889</v>
      </c>
      <c r="O58" s="8"/>
    </row>
    <row r="59" spans="1:15">
      <c r="A59" s="6"/>
      <c r="C59" s="19" t="s">
        <v>72</v>
      </c>
      <c r="D59" s="20">
        <v>494761</v>
      </c>
      <c r="E59" s="20">
        <v>244762</v>
      </c>
      <c r="F59" s="20">
        <v>8874</v>
      </c>
      <c r="G59" s="20">
        <v>2441</v>
      </c>
      <c r="H59" s="20">
        <v>22679</v>
      </c>
      <c r="I59" s="20">
        <v>20419</v>
      </c>
      <c r="J59" s="21">
        <v>15356</v>
      </c>
      <c r="K59" s="20">
        <v>691</v>
      </c>
      <c r="L59" s="20">
        <v>0</v>
      </c>
      <c r="M59" s="22">
        <f t="shared" si="0"/>
        <v>809983</v>
      </c>
      <c r="O59" s="8"/>
    </row>
    <row r="60" spans="1:15">
      <c r="A60" s="6"/>
      <c r="C60" s="19" t="s">
        <v>73</v>
      </c>
      <c r="D60" s="20">
        <v>4409287</v>
      </c>
      <c r="E60" s="20">
        <v>2181306</v>
      </c>
      <c r="F60" s="20">
        <v>79083</v>
      </c>
      <c r="G60" s="20">
        <v>21756</v>
      </c>
      <c r="H60" s="20">
        <v>202110</v>
      </c>
      <c r="I60" s="20">
        <v>206529</v>
      </c>
      <c r="J60" s="21">
        <v>155322</v>
      </c>
      <c r="K60" s="20">
        <v>6161</v>
      </c>
      <c r="L60" s="20">
        <v>336888</v>
      </c>
      <c r="M60" s="22">
        <f t="shared" si="0"/>
        <v>7598442</v>
      </c>
      <c r="O60" s="8"/>
    </row>
    <row r="61" spans="1:15">
      <c r="A61" s="6"/>
      <c r="C61" s="19" t="s">
        <v>74</v>
      </c>
      <c r="D61" s="20">
        <v>894610</v>
      </c>
      <c r="E61" s="20">
        <v>442570</v>
      </c>
      <c r="F61" s="20">
        <v>16045</v>
      </c>
      <c r="G61" s="20">
        <v>4414</v>
      </c>
      <c r="H61" s="20">
        <v>41007</v>
      </c>
      <c r="I61" s="20">
        <v>53936</v>
      </c>
      <c r="J61" s="21">
        <v>40563</v>
      </c>
      <c r="K61" s="20">
        <v>1250</v>
      </c>
      <c r="L61" s="20">
        <v>0</v>
      </c>
      <c r="M61" s="22">
        <f t="shared" si="0"/>
        <v>1494395</v>
      </c>
      <c r="O61" s="8"/>
    </row>
    <row r="62" spans="1:15">
      <c r="A62" s="6"/>
      <c r="C62" s="19" t="s">
        <v>75</v>
      </c>
      <c r="D62" s="20">
        <v>3889665</v>
      </c>
      <c r="E62" s="20">
        <v>1924246</v>
      </c>
      <c r="F62" s="20">
        <v>69763</v>
      </c>
      <c r="G62" s="20">
        <v>19192</v>
      </c>
      <c r="H62" s="20">
        <v>178292</v>
      </c>
      <c r="I62" s="20">
        <v>207827</v>
      </c>
      <c r="J62" s="21">
        <v>156298</v>
      </c>
      <c r="K62" s="20">
        <v>5435</v>
      </c>
      <c r="L62" s="20">
        <v>0</v>
      </c>
      <c r="M62" s="22">
        <f t="shared" si="0"/>
        <v>6450718</v>
      </c>
      <c r="O62" s="8"/>
    </row>
    <row r="63" spans="1:15">
      <c r="A63" s="6"/>
      <c r="C63" s="19" t="s">
        <v>76</v>
      </c>
      <c r="D63" s="20">
        <v>1588692</v>
      </c>
      <c r="E63" s="20">
        <v>785937</v>
      </c>
      <c r="F63" s="20">
        <v>28494</v>
      </c>
      <c r="G63" s="20">
        <v>7839</v>
      </c>
      <c r="H63" s="20">
        <v>72822</v>
      </c>
      <c r="I63" s="20">
        <v>101581</v>
      </c>
      <c r="J63" s="21">
        <v>76396</v>
      </c>
      <c r="K63" s="20">
        <v>2220</v>
      </c>
      <c r="L63" s="20">
        <v>0</v>
      </c>
      <c r="M63" s="22">
        <f t="shared" si="0"/>
        <v>2663981</v>
      </c>
      <c r="O63" s="8"/>
    </row>
    <row r="64" spans="1:15">
      <c r="A64" s="6"/>
      <c r="C64" s="19" t="s">
        <v>77</v>
      </c>
      <c r="D64" s="20">
        <v>1130317</v>
      </c>
      <c r="E64" s="20">
        <v>559176</v>
      </c>
      <c r="F64" s="20">
        <v>20273</v>
      </c>
      <c r="G64" s="20">
        <v>5577</v>
      </c>
      <c r="H64" s="20">
        <v>51811</v>
      </c>
      <c r="I64" s="20">
        <v>71545</v>
      </c>
      <c r="J64" s="21">
        <v>53806</v>
      </c>
      <c r="K64" s="20">
        <v>1579</v>
      </c>
      <c r="L64" s="20">
        <v>0</v>
      </c>
      <c r="M64" s="22">
        <f t="shared" si="0"/>
        <v>1894084</v>
      </c>
      <c r="O64" s="8"/>
    </row>
    <row r="65" spans="1:15">
      <c r="A65" s="6"/>
      <c r="C65" s="19" t="s">
        <v>78</v>
      </c>
      <c r="D65" s="20">
        <v>1581270</v>
      </c>
      <c r="E65" s="20">
        <v>782266</v>
      </c>
      <c r="F65" s="20">
        <v>28361</v>
      </c>
      <c r="G65" s="20">
        <v>7802</v>
      </c>
      <c r="H65" s="20">
        <v>72481</v>
      </c>
      <c r="I65" s="20">
        <v>101516</v>
      </c>
      <c r="J65" s="21">
        <v>76346</v>
      </c>
      <c r="K65" s="20">
        <v>2209</v>
      </c>
      <c r="L65" s="20">
        <v>0</v>
      </c>
      <c r="M65" s="22">
        <f t="shared" si="0"/>
        <v>2652251</v>
      </c>
      <c r="O65" s="8"/>
    </row>
    <row r="66" spans="1:15">
      <c r="A66" s="6"/>
      <c r="C66" s="19" t="s">
        <v>79</v>
      </c>
      <c r="D66" s="20">
        <v>2897039</v>
      </c>
      <c r="E66" s="20">
        <v>1433186</v>
      </c>
      <c r="F66" s="20">
        <v>51960</v>
      </c>
      <c r="G66" s="20">
        <v>14294</v>
      </c>
      <c r="H66" s="20">
        <v>132793</v>
      </c>
      <c r="I66" s="20">
        <v>164981</v>
      </c>
      <c r="J66" s="21">
        <v>124075</v>
      </c>
      <c r="K66" s="20">
        <v>4048</v>
      </c>
      <c r="L66" s="20">
        <v>0</v>
      </c>
      <c r="M66" s="22">
        <f t="shared" si="0"/>
        <v>4822376</v>
      </c>
      <c r="O66" s="8"/>
    </row>
    <row r="67" spans="1:15" ht="13.5" thickBot="1">
      <c r="A67" s="6"/>
      <c r="C67" s="19" t="s">
        <v>80</v>
      </c>
      <c r="D67" s="20">
        <v>11661327</v>
      </c>
      <c r="E67" s="20">
        <v>5768940</v>
      </c>
      <c r="F67" s="20">
        <v>209147</v>
      </c>
      <c r="G67" s="20">
        <v>57539</v>
      </c>
      <c r="H67" s="20">
        <v>534521</v>
      </c>
      <c r="I67" s="20">
        <v>756090</v>
      </c>
      <c r="J67" s="21">
        <v>568621</v>
      </c>
      <c r="K67" s="20">
        <v>16295</v>
      </c>
      <c r="L67" s="20">
        <v>1428106</v>
      </c>
      <c r="M67" s="22">
        <f t="shared" si="0"/>
        <v>21000586</v>
      </c>
      <c r="O67" s="8"/>
    </row>
    <row r="68" spans="1:15" ht="15.75" customHeight="1">
      <c r="A68" s="6"/>
      <c r="C68" s="23" t="s">
        <v>81</v>
      </c>
      <c r="D68" s="24">
        <f>SUM(D10:D67)</f>
        <v>141164618</v>
      </c>
      <c r="E68" s="24">
        <f t="shared" ref="E68:L68" si="1">SUM(E10:E67)</f>
        <v>69835155</v>
      </c>
      <c r="F68" s="24">
        <f t="shared" si="1"/>
        <v>2531851</v>
      </c>
      <c r="G68" s="24">
        <f>SUM(G10:G67)</f>
        <v>696518</v>
      </c>
      <c r="H68" s="24">
        <f>SUM(H10:H67)</f>
        <v>6470620</v>
      </c>
      <c r="I68" s="24">
        <f t="shared" si="1"/>
        <v>8483408</v>
      </c>
      <c r="J68" s="24">
        <f t="shared" si="1"/>
        <v>6380000</v>
      </c>
      <c r="K68" s="24">
        <f t="shared" si="1"/>
        <v>197235</v>
      </c>
      <c r="L68" s="24">
        <f t="shared" si="1"/>
        <v>10580021</v>
      </c>
      <c r="M68" s="24">
        <f>SUM(M10:M67)</f>
        <v>246339426</v>
      </c>
      <c r="O68" s="8"/>
    </row>
    <row r="69" spans="1:15" ht="12" customHeight="1" thickBot="1">
      <c r="A69" s="6"/>
      <c r="C69" s="25"/>
      <c r="D69" s="26"/>
      <c r="E69" s="26"/>
      <c r="F69" s="26"/>
      <c r="G69" s="26"/>
      <c r="H69" s="26"/>
      <c r="I69" s="26"/>
      <c r="J69" s="27"/>
      <c r="K69" s="26"/>
      <c r="L69" s="26"/>
      <c r="M69" s="26"/>
      <c r="N69" s="5" t="s">
        <v>13</v>
      </c>
      <c r="O69" s="8"/>
    </row>
    <row r="70" spans="1:15" ht="0.75" customHeight="1" thickBot="1">
      <c r="A70" s="6"/>
      <c r="C70" s="28"/>
      <c r="D70" s="27"/>
      <c r="E70" s="28"/>
      <c r="F70" s="27"/>
      <c r="G70" s="27"/>
      <c r="H70" s="27"/>
      <c r="I70" s="27"/>
      <c r="J70" s="27"/>
      <c r="K70" s="27"/>
      <c r="L70" s="27"/>
      <c r="M70" s="27"/>
      <c r="O70" s="8"/>
    </row>
    <row r="71" spans="1:15" ht="6" customHeight="1">
      <c r="A71" s="6"/>
      <c r="C7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/>
      <c r="O71" s="8"/>
    </row>
    <row r="72" spans="1:15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2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scale="57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2017-03-21T21:21:31Z</dcterms:created>
  <dcterms:modified xsi:type="dcterms:W3CDTF">2017-03-21T21:23:32Z</dcterms:modified>
</cp:coreProperties>
</file>